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ojects\20-81 CCR Ph 2\Roadway\DGN\CROSS SECTIONS\MEDIAN BARRIER BIFURCATION\"/>
    </mc:Choice>
  </mc:AlternateContent>
  <xr:revisionPtr revIDLastSave="0" documentId="13_ncr:1_{145DC9BA-F9CB-489F-BBF9-F71E8CEF2412}" xr6:coauthVersionLast="46" xr6:coauthVersionMax="46" xr10:uidLastSave="{00000000-0000-0000-0000-000000000000}"/>
  <bookViews>
    <workbookView xWindow="28680" yWindow="-120" windowWidth="29040" windowHeight="15840" xr2:uid="{532159B3-DF43-4CDA-901B-C2E213895A76}"/>
  </bookViews>
  <sheets>
    <sheet name="I-20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11" i="3" l="1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G2" i="3"/>
  <c r="G122" i="3"/>
  <c r="G121" i="3"/>
  <c r="G120" i="3"/>
  <c r="G119" i="3"/>
  <c r="G118" i="3"/>
  <c r="G117" i="3"/>
  <c r="G116" i="3"/>
  <c r="G115" i="3"/>
  <c r="G114" i="3"/>
  <c r="G113" i="3"/>
  <c r="G112" i="3"/>
</calcChain>
</file>

<file path=xl/sharedStrings.xml><?xml version="1.0" encoding="utf-8"?>
<sst xmlns="http://schemas.openxmlformats.org/spreadsheetml/2006/main" count="135" uniqueCount="133">
  <si>
    <t>Station</t>
  </si>
  <si>
    <t>El. Difference (Ft)</t>
  </si>
  <si>
    <t>EB Barrier Wall El. (ft)</t>
  </si>
  <si>
    <t>WB Barrier Wall El. (ft)</t>
  </si>
  <si>
    <t>Condition</t>
  </si>
  <si>
    <t>=</t>
  </si>
  <si>
    <t>1.5 feet to less than or equal to 3 feet</t>
  </si>
  <si>
    <t>A</t>
  </si>
  <si>
    <t>B</t>
  </si>
  <si>
    <t>C</t>
  </si>
  <si>
    <t>1.5 feet or less</t>
  </si>
  <si>
    <t>3 feet or more</t>
  </si>
  <si>
    <t>170+34.70</t>
  </si>
  <si>
    <t>170+50.00</t>
  </si>
  <si>
    <t>171+00.00</t>
  </si>
  <si>
    <t>171+50.00</t>
  </si>
  <si>
    <t>172+00.00</t>
  </si>
  <si>
    <t>172+50.00</t>
  </si>
  <si>
    <t>173+00.00</t>
  </si>
  <si>
    <t>173+50.00</t>
  </si>
  <si>
    <t>174+00.00</t>
  </si>
  <si>
    <t>174+50.00</t>
  </si>
  <si>
    <t>175+00.00</t>
  </si>
  <si>
    <t>175+50.00</t>
  </si>
  <si>
    <t>176+00.00</t>
  </si>
  <si>
    <t>176+50.00</t>
  </si>
  <si>
    <t>177+00.00</t>
  </si>
  <si>
    <t>178+00.00</t>
  </si>
  <si>
    <t>179+00.00</t>
  </si>
  <si>
    <t>180+00.00</t>
  </si>
  <si>
    <t>181+00.00</t>
  </si>
  <si>
    <t>182+00.00</t>
  </si>
  <si>
    <t>183+00.00</t>
  </si>
  <si>
    <t>184+00.00</t>
  </si>
  <si>
    <t>185+00.00</t>
  </si>
  <si>
    <t>186+00.00</t>
  </si>
  <si>
    <t>186+50.00</t>
  </si>
  <si>
    <t>187+00.00</t>
  </si>
  <si>
    <t>187+50.00</t>
  </si>
  <si>
    <t>188+00.00</t>
  </si>
  <si>
    <t>188+50.00</t>
  </si>
  <si>
    <t>189+00.00</t>
  </si>
  <si>
    <t>189+50.00</t>
  </si>
  <si>
    <t>190+00.00</t>
  </si>
  <si>
    <t>190+50.00</t>
  </si>
  <si>
    <t>191+00.00</t>
  </si>
  <si>
    <t>191+50.00</t>
  </si>
  <si>
    <t>192+00.00</t>
  </si>
  <si>
    <t>192+50.00</t>
  </si>
  <si>
    <t>193+00.00</t>
  </si>
  <si>
    <t>193+50.00</t>
  </si>
  <si>
    <t>194+00.00</t>
  </si>
  <si>
    <t>194+50.00</t>
  </si>
  <si>
    <t>195+00.00</t>
  </si>
  <si>
    <t>195+50.00</t>
  </si>
  <si>
    <t>196+00.00</t>
  </si>
  <si>
    <t>196+50.00</t>
  </si>
  <si>
    <t>197+00.00</t>
  </si>
  <si>
    <t>197+50.00</t>
  </si>
  <si>
    <t>198+00.00</t>
  </si>
  <si>
    <t>198+50.00</t>
  </si>
  <si>
    <t>199+00.00</t>
  </si>
  <si>
    <t>199+50.00</t>
  </si>
  <si>
    <t>200+00.00</t>
  </si>
  <si>
    <t>200+50.00</t>
  </si>
  <si>
    <t>201+00.00</t>
  </si>
  <si>
    <t>201+50.00</t>
  </si>
  <si>
    <t>202+00.00</t>
  </si>
  <si>
    <t>202+50.00</t>
  </si>
  <si>
    <t>203+00.00</t>
  </si>
  <si>
    <t>203+50.00</t>
  </si>
  <si>
    <t>204+00.00</t>
  </si>
  <si>
    <t>205+00.00</t>
  </si>
  <si>
    <t>206+00.00</t>
  </si>
  <si>
    <t>207+00.00</t>
  </si>
  <si>
    <t>208+00.00</t>
  </si>
  <si>
    <t>209+00.00</t>
  </si>
  <si>
    <t>210+00.00</t>
  </si>
  <si>
    <t>211+00.00</t>
  </si>
  <si>
    <t>212+00.00</t>
  </si>
  <si>
    <t>213+00.00</t>
  </si>
  <si>
    <t>214+00.00</t>
  </si>
  <si>
    <t>215+00.00</t>
  </si>
  <si>
    <t>216+00.00</t>
  </si>
  <si>
    <t>217+00.00</t>
  </si>
  <si>
    <t>218+00.00</t>
  </si>
  <si>
    <t>219+00.00</t>
  </si>
  <si>
    <t>220+00.00</t>
  </si>
  <si>
    <t>221+00.00</t>
  </si>
  <si>
    <t>222+00.00</t>
  </si>
  <si>
    <t>223+00.00</t>
  </si>
  <si>
    <t>224+00.00</t>
  </si>
  <si>
    <t>225+00.00</t>
  </si>
  <si>
    <t>226+00.00</t>
  </si>
  <si>
    <t>227+00.00</t>
  </si>
  <si>
    <t>228+00.00</t>
  </si>
  <si>
    <t>229+00.00</t>
  </si>
  <si>
    <t>230+00.00</t>
  </si>
  <si>
    <t>231+00.00</t>
  </si>
  <si>
    <t>232+00.00</t>
  </si>
  <si>
    <t>233+00.00</t>
  </si>
  <si>
    <t>234+00.00</t>
  </si>
  <si>
    <t>235+00.00</t>
  </si>
  <si>
    <t>236+00.00</t>
  </si>
  <si>
    <t>237+00.00</t>
  </si>
  <si>
    <t>238+00.00</t>
  </si>
  <si>
    <t>239+00.00</t>
  </si>
  <si>
    <t>240+00.00</t>
  </si>
  <si>
    <t>241+00.00</t>
  </si>
  <si>
    <t>242+00.00</t>
  </si>
  <si>
    <t>243+00.00</t>
  </si>
  <si>
    <t>244+00.00</t>
  </si>
  <si>
    <t>245+00.00</t>
  </si>
  <si>
    <t>246+00.00</t>
  </si>
  <si>
    <t>247+00.00</t>
  </si>
  <si>
    <t>248+00.00</t>
  </si>
  <si>
    <t>249+00.00</t>
  </si>
  <si>
    <t>250+00.00</t>
  </si>
  <si>
    <t>251+00.00</t>
  </si>
  <si>
    <t>252+00.00</t>
  </si>
  <si>
    <t>253+00.00</t>
  </si>
  <si>
    <t>254+00.00</t>
  </si>
  <si>
    <t>255+00.00</t>
  </si>
  <si>
    <t>256+00.00</t>
  </si>
  <si>
    <t>257+00.00</t>
  </si>
  <si>
    <t>258+00.00</t>
  </si>
  <si>
    <t>259+00.00</t>
  </si>
  <si>
    <t>260+00.00</t>
  </si>
  <si>
    <t>261+00.00</t>
  </si>
  <si>
    <t>262+00.00</t>
  </si>
  <si>
    <t>263+00.00</t>
  </si>
  <si>
    <t>264+00.00</t>
  </si>
  <si>
    <t>265+00.00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</si>
</sst>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\+##"/>
    <numFmt numFmtId="165" formatCode="####\+##.##"/>
  </numFmts>
  <fonts count="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4" fillId="4" borderId="0" applyNumberFormat="0" applyBorder="0" applyAlignment="0" applyProtection="0"/>
  </cellStyleXfs>
  <cellXfs count="2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0" xfId="2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1" applyFont="1" applyFill="1" applyAlignment="1">
      <alignment horizont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/>
    </xf>
    <xf numFmtId="0" fontId="2" fillId="5" borderId="0" xfId="2" applyFill="1"/>
    <xf numFmtId="0" fontId="1" fillId="6" borderId="0" xfId="1" applyFill="1"/>
    <xf numFmtId="165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/>
    </xf>
    <xf numFmtId="165" fontId="0" fillId="0" borderId="0" xfId="0" applyNumberFormat="1" applyBorder="1"/>
    <xf numFmtId="0" fontId="4" fillId="7" borderId="0" xfId="3" applyFill="1"/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/>
    </xf>
  </cellXfs>
  <cellStyles count="4">
    <cellStyle name="Bad" xfId="2" builtinId="27"/>
    <cellStyle name="Good" xfId="1" builtinId="26"/>
    <cellStyle name="Neutral 2" xfId="3" xr:uid="{00000000-0005-0000-0000-00002F000000}"/>
    <cellStyle name="Normal" xfId="0" builtinId="0"/>
  </cellStyles>
  <dxfs count="9"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E5CFE-0B32-4E92-B707-86E6442DF829}">
  <dimension ref="D1:V122"/>
  <sheetViews>
    <sheetView tabSelected="1" workbookViewId="0">
      <selection activeCell="E21" sqref="E21"/>
    </sheetView>
  </sheetViews>
  <sheetFormatPr defaultRowHeight="15" x14ac:dyDescent="0.25"/>
  <cols>
    <col min="2" max="2" width="9.42578125" customWidth="1"/>
    <col min="4" max="4" width="14.42578125" style="3" bestFit="1" customWidth="1"/>
    <col min="5" max="5" width="20.28515625" style="4" bestFit="1" customWidth="1"/>
    <col min="6" max="6" width="21.42578125" style="4" bestFit="1" customWidth="1"/>
    <col min="7" max="7" width="16.7109375" style="3" bestFit="1" customWidth="1"/>
    <col min="12" max="12" width="10.5703125" bestFit="1" customWidth="1"/>
    <col min="13" max="13" width="34.42578125" customWidth="1"/>
    <col min="14" max="14" width="10.5703125" bestFit="1" customWidth="1"/>
    <col min="15" max="15" width="16.28515625" bestFit="1" customWidth="1"/>
  </cols>
  <sheetData>
    <row r="1" spans="4:22" x14ac:dyDescent="0.25">
      <c r="D1" s="23" t="s">
        <v>0</v>
      </c>
      <c r="E1" s="23" t="s">
        <v>2</v>
      </c>
      <c r="F1" s="23" t="s">
        <v>3</v>
      </c>
      <c r="G1" s="23" t="s">
        <v>1</v>
      </c>
      <c r="Q1" s="2"/>
      <c r="R1" s="2"/>
      <c r="S1" s="2"/>
      <c r="T1" s="2"/>
      <c r="U1" s="2"/>
      <c r="V1" s="2"/>
    </row>
    <row r="2" spans="4:22" x14ac:dyDescent="0.25">
      <c r="D2" s="3" t="s">
        <v>12</v>
      </c>
      <c r="E2" s="14"/>
      <c r="F2" s="3">
        <v>287.84166270999998</v>
      </c>
      <c r="G2" s="15">
        <f>ABS(E2-F2)</f>
        <v>287.84166270999998</v>
      </c>
      <c r="Q2" s="2"/>
      <c r="R2" s="2"/>
      <c r="S2" s="2"/>
      <c r="T2" s="2"/>
      <c r="U2" s="2"/>
      <c r="V2" s="2"/>
    </row>
    <row r="3" spans="4:22" x14ac:dyDescent="0.25">
      <c r="D3" s="3" t="s">
        <v>13</v>
      </c>
      <c r="E3" s="14"/>
      <c r="F3" s="3">
        <v>287.86956514000002</v>
      </c>
      <c r="G3" s="15">
        <f>ABS(E3-F3)</f>
        <v>287.86956514000002</v>
      </c>
      <c r="Q3" s="2"/>
      <c r="R3" s="2"/>
      <c r="S3" s="2"/>
      <c r="T3" s="2"/>
      <c r="U3" s="2"/>
      <c r="V3" s="2"/>
    </row>
    <row r="4" spans="4:22" x14ac:dyDescent="0.25">
      <c r="D4" s="19" t="s">
        <v>14</v>
      </c>
      <c r="E4" s="24"/>
      <c r="F4" s="19">
        <v>288.08083993999998</v>
      </c>
      <c r="G4" s="25">
        <f>ABS(E4-F4)</f>
        <v>288.08083993999998</v>
      </c>
      <c r="K4" s="2"/>
      <c r="L4" s="2"/>
      <c r="M4" s="2"/>
      <c r="N4" s="4" t="s">
        <v>4</v>
      </c>
      <c r="Q4" s="2"/>
      <c r="R4" s="2"/>
      <c r="S4" s="2"/>
      <c r="T4" s="2"/>
      <c r="U4" s="2"/>
      <c r="V4" s="2"/>
    </row>
    <row r="5" spans="4:22" x14ac:dyDescent="0.25">
      <c r="D5" s="3" t="s">
        <v>15</v>
      </c>
      <c r="E5" s="14"/>
      <c r="F5" s="3">
        <v>288.47601981999998</v>
      </c>
      <c r="G5" s="15">
        <f>ABS(E5-F5)</f>
        <v>288.47601981999998</v>
      </c>
      <c r="K5" s="16"/>
      <c r="L5" s="11" t="s">
        <v>5</v>
      </c>
      <c r="M5" s="2" t="s">
        <v>10</v>
      </c>
      <c r="N5" s="4" t="s">
        <v>7</v>
      </c>
      <c r="Q5" s="2"/>
      <c r="R5" s="2"/>
      <c r="S5" s="2"/>
      <c r="T5" s="2"/>
      <c r="U5" s="2"/>
      <c r="V5" s="2"/>
    </row>
    <row r="6" spans="4:22" x14ac:dyDescent="0.25">
      <c r="D6" s="3" t="s">
        <v>16</v>
      </c>
      <c r="E6" s="14"/>
      <c r="F6" s="3">
        <v>289.05510707000002</v>
      </c>
      <c r="G6" s="15">
        <f>ABS(E6-F6)</f>
        <v>289.05510707000002</v>
      </c>
      <c r="K6" s="2"/>
      <c r="L6" s="12"/>
      <c r="M6" s="2"/>
      <c r="N6" s="2"/>
      <c r="Q6" s="2"/>
      <c r="R6" s="2"/>
      <c r="S6" s="2"/>
      <c r="T6" s="2"/>
      <c r="U6" s="2"/>
      <c r="V6" s="2"/>
    </row>
    <row r="7" spans="4:22" x14ac:dyDescent="0.25">
      <c r="D7" s="3" t="s">
        <v>17</v>
      </c>
      <c r="E7" s="14"/>
      <c r="F7" s="3">
        <v>289.81809849000001</v>
      </c>
      <c r="G7" s="15">
        <f>ABS(E7-F7)</f>
        <v>289.81809849000001</v>
      </c>
      <c r="K7" s="21"/>
      <c r="L7" s="13" t="s">
        <v>5</v>
      </c>
      <c r="M7" s="2" t="s">
        <v>6</v>
      </c>
      <c r="N7" s="4" t="s">
        <v>8</v>
      </c>
      <c r="Q7" s="2"/>
      <c r="R7" s="2"/>
      <c r="S7" s="2"/>
      <c r="T7" s="2"/>
      <c r="U7" s="2"/>
      <c r="V7" s="2"/>
    </row>
    <row r="8" spans="4:22" x14ac:dyDescent="0.25">
      <c r="D8" s="3" t="s">
        <v>18</v>
      </c>
      <c r="E8" s="14"/>
      <c r="F8" s="3">
        <v>290.76499739000002</v>
      </c>
      <c r="G8" s="15">
        <f>ABS(E8-F8)</f>
        <v>290.76499739000002</v>
      </c>
      <c r="K8" s="2"/>
      <c r="L8" s="3"/>
      <c r="M8" s="2"/>
      <c r="N8" s="2"/>
      <c r="Q8" s="2"/>
      <c r="R8" s="2"/>
      <c r="S8" s="2"/>
      <c r="T8" s="2"/>
      <c r="U8" s="2"/>
      <c r="V8" s="2"/>
    </row>
    <row r="9" spans="4:22" x14ac:dyDescent="0.25">
      <c r="D9" s="3" t="s">
        <v>19</v>
      </c>
      <c r="E9" s="14"/>
      <c r="F9" s="3">
        <v>291.89579989999999</v>
      </c>
      <c r="G9" s="15">
        <f>ABS(E9-F9)</f>
        <v>291.89579989999999</v>
      </c>
      <c r="K9" s="17"/>
      <c r="L9" s="3" t="s">
        <v>5</v>
      </c>
      <c r="M9" s="2" t="s">
        <v>11</v>
      </c>
      <c r="N9" s="4" t="s">
        <v>9</v>
      </c>
      <c r="Q9" s="2"/>
      <c r="R9" s="2"/>
      <c r="S9" s="2"/>
      <c r="T9" s="2"/>
      <c r="U9" s="2"/>
      <c r="V9" s="2"/>
    </row>
    <row r="10" spans="4:22" x14ac:dyDescent="0.25">
      <c r="D10" s="3" t="s">
        <v>20</v>
      </c>
      <c r="E10" s="14"/>
      <c r="F10" s="3">
        <v>293.21036111000001</v>
      </c>
      <c r="G10" s="15">
        <f>ABS(E10-F10)</f>
        <v>293.21036111000001</v>
      </c>
      <c r="Q10" s="2"/>
      <c r="R10" s="2"/>
      <c r="S10" s="2"/>
      <c r="T10" s="2"/>
      <c r="U10" s="2"/>
      <c r="V10" s="2"/>
    </row>
    <row r="11" spans="4:22" x14ac:dyDescent="0.25">
      <c r="D11" s="3" t="s">
        <v>21</v>
      </c>
      <c r="E11" s="14"/>
      <c r="F11" s="3">
        <v>294.60966667000002</v>
      </c>
      <c r="G11" s="15">
        <f>ABS(E11-F11)</f>
        <v>294.60966667000002</v>
      </c>
      <c r="Q11" s="2"/>
      <c r="R11" s="2"/>
      <c r="S11" s="2"/>
      <c r="T11" s="2"/>
      <c r="U11" s="2"/>
      <c r="V11" s="2"/>
    </row>
    <row r="12" spans="4:22" x14ac:dyDescent="0.25">
      <c r="D12" s="3" t="s">
        <v>22</v>
      </c>
      <c r="E12" s="14"/>
      <c r="F12" s="3">
        <v>296.00897222999998</v>
      </c>
      <c r="G12" s="15">
        <f>ABS(E12-F12)</f>
        <v>296.00897222999998</v>
      </c>
      <c r="Q12" s="2"/>
      <c r="R12" s="2"/>
      <c r="S12" s="2"/>
      <c r="T12" s="2"/>
      <c r="U12" s="2"/>
      <c r="V12" s="2"/>
    </row>
    <row r="13" spans="4:22" x14ac:dyDescent="0.25">
      <c r="D13" s="3" t="s">
        <v>23</v>
      </c>
      <c r="E13" s="14"/>
      <c r="F13" s="3">
        <v>297.40827889000002</v>
      </c>
      <c r="G13" s="15">
        <f>ABS(E13-F13)</f>
        <v>297.40827889000002</v>
      </c>
      <c r="Q13" s="2"/>
      <c r="R13" s="2"/>
      <c r="S13" s="2"/>
      <c r="T13" s="2"/>
      <c r="U13" s="2"/>
      <c r="V13" s="2"/>
    </row>
    <row r="14" spans="4:22" x14ac:dyDescent="0.25">
      <c r="D14" s="3" t="s">
        <v>24</v>
      </c>
      <c r="E14" s="14"/>
      <c r="F14" s="3">
        <v>298.80758527</v>
      </c>
      <c r="G14" s="15">
        <f>ABS(E14-F14)</f>
        <v>298.80758527</v>
      </c>
      <c r="K14" s="22"/>
      <c r="L14" s="22"/>
      <c r="M14" s="22"/>
      <c r="N14" s="22"/>
      <c r="O14" s="22"/>
      <c r="Q14" s="2"/>
      <c r="R14" s="2"/>
      <c r="S14" s="2"/>
      <c r="T14" s="2"/>
      <c r="U14" s="2"/>
      <c r="V14" s="2"/>
    </row>
    <row r="15" spans="4:22" x14ac:dyDescent="0.25">
      <c r="D15" s="3" t="s">
        <v>25</v>
      </c>
      <c r="E15" s="14"/>
      <c r="F15" s="3">
        <v>300.20689076999997</v>
      </c>
      <c r="G15" s="15">
        <f>ABS(E15-F15)</f>
        <v>300.20689076999997</v>
      </c>
      <c r="K15" s="4"/>
      <c r="L15" s="4"/>
      <c r="M15" s="4"/>
      <c r="N15" s="4"/>
      <c r="O15" s="3"/>
      <c r="Q15" s="2"/>
      <c r="R15" s="2"/>
      <c r="S15" s="2"/>
      <c r="T15" s="2"/>
      <c r="U15" s="2"/>
      <c r="V15" s="2"/>
    </row>
    <row r="16" spans="4:22" x14ac:dyDescent="0.25">
      <c r="D16" s="3" t="s">
        <v>26</v>
      </c>
      <c r="E16" s="14"/>
      <c r="F16" s="3">
        <v>301.63462500000003</v>
      </c>
      <c r="G16" s="15">
        <f>ABS(E16-F16)</f>
        <v>301.63462500000003</v>
      </c>
      <c r="K16" s="9"/>
      <c r="L16" s="9"/>
      <c r="M16" s="9"/>
      <c r="N16" s="9"/>
      <c r="O16" s="8"/>
      <c r="Q16" s="2"/>
      <c r="R16" s="2"/>
      <c r="S16" s="2"/>
      <c r="T16" s="2"/>
      <c r="U16" s="2"/>
      <c r="V16" s="2"/>
    </row>
    <row r="17" spans="4:22" x14ac:dyDescent="0.25">
      <c r="D17" s="3" t="s">
        <v>27</v>
      </c>
      <c r="E17" s="14"/>
      <c r="F17" s="3">
        <v>304.72680359999998</v>
      </c>
      <c r="G17" s="15">
        <f>ABS(E17-F17)</f>
        <v>304.72680359999998</v>
      </c>
      <c r="K17" s="1"/>
      <c r="L17" s="6"/>
      <c r="M17" s="1"/>
      <c r="N17" s="7"/>
      <c r="O17" s="5"/>
      <c r="Q17" s="2"/>
      <c r="R17" s="2"/>
      <c r="S17" s="2"/>
      <c r="T17" s="2"/>
      <c r="U17" s="2"/>
      <c r="V17" s="2"/>
    </row>
    <row r="18" spans="4:22" x14ac:dyDescent="0.25">
      <c r="D18" s="3" t="s">
        <v>28</v>
      </c>
      <c r="E18" s="14"/>
      <c r="F18" s="3">
        <v>307.52541704999999</v>
      </c>
      <c r="G18" s="15">
        <f>ABS(E18-F18)</f>
        <v>307.52541704999999</v>
      </c>
      <c r="K18" s="10"/>
      <c r="L18" s="18"/>
      <c r="M18" s="10"/>
      <c r="N18" s="18"/>
      <c r="O18" s="19"/>
      <c r="Q18" s="2"/>
      <c r="R18" s="2"/>
      <c r="S18" s="2"/>
      <c r="T18" s="2"/>
      <c r="U18" s="2"/>
      <c r="V18" s="2"/>
    </row>
    <row r="19" spans="4:22" x14ac:dyDescent="0.25">
      <c r="D19" s="3" t="s">
        <v>29</v>
      </c>
      <c r="E19" s="14"/>
      <c r="F19" s="3">
        <v>310.32402782999998</v>
      </c>
      <c r="G19" s="15">
        <f>ABS(E19-F19)</f>
        <v>310.32402782999998</v>
      </c>
      <c r="K19" s="10"/>
      <c r="L19" s="18"/>
      <c r="M19" s="10"/>
      <c r="N19" s="18"/>
      <c r="O19" s="19"/>
      <c r="Q19" s="2"/>
      <c r="R19" s="2"/>
      <c r="S19" s="2"/>
      <c r="T19" s="2"/>
      <c r="U19" s="2"/>
      <c r="V19" s="2"/>
    </row>
    <row r="20" spans="4:22" x14ac:dyDescent="0.25">
      <c r="D20" s="3" t="s">
        <v>30</v>
      </c>
      <c r="E20" s="14"/>
      <c r="F20" s="3">
        <v>313.00914144000001</v>
      </c>
      <c r="G20" s="15">
        <f>ABS(E20-F20)</f>
        <v>313.00914144000001</v>
      </c>
      <c r="K20" s="10"/>
      <c r="L20" s="18"/>
      <c r="M20" s="10"/>
      <c r="N20" s="18"/>
      <c r="O20" s="19"/>
      <c r="Q20" s="2"/>
      <c r="R20" s="2"/>
      <c r="S20" s="2"/>
      <c r="T20" s="2"/>
      <c r="U20" s="2"/>
      <c r="V20" s="2"/>
    </row>
    <row r="21" spans="4:22" x14ac:dyDescent="0.25">
      <c r="D21" s="3" t="s">
        <v>31</v>
      </c>
      <c r="E21" s="14"/>
      <c r="F21" s="3">
        <v>315.21612270000003</v>
      </c>
      <c r="G21" s="15">
        <f>ABS(E21-F21)</f>
        <v>315.21612270000003</v>
      </c>
      <c r="K21" s="10"/>
      <c r="L21" s="18"/>
      <c r="M21" s="10"/>
      <c r="N21" s="20"/>
      <c r="O21" s="19"/>
      <c r="Q21" s="2"/>
      <c r="R21" s="2"/>
      <c r="S21" s="2"/>
      <c r="T21" s="2"/>
      <c r="U21" s="2"/>
      <c r="V21" s="2"/>
    </row>
    <row r="22" spans="4:22" x14ac:dyDescent="0.25">
      <c r="D22" s="3" t="s">
        <v>32</v>
      </c>
      <c r="E22" s="14"/>
      <c r="F22" s="3">
        <v>316.91743231999999</v>
      </c>
      <c r="G22" s="15">
        <f>ABS(E22-F22)</f>
        <v>316.91743231999999</v>
      </c>
      <c r="K22" s="10"/>
      <c r="L22" s="18"/>
      <c r="M22" s="10"/>
      <c r="N22" s="20"/>
      <c r="O22" s="19"/>
      <c r="Q22" s="2"/>
      <c r="R22" s="2"/>
      <c r="S22" s="2"/>
      <c r="T22" s="2"/>
      <c r="U22" s="2"/>
      <c r="V22" s="2"/>
    </row>
    <row r="23" spans="4:22" x14ac:dyDescent="0.25">
      <c r="D23" s="3" t="s">
        <v>33</v>
      </c>
      <c r="E23" s="14"/>
      <c r="F23" s="3">
        <v>318.11307599999998</v>
      </c>
      <c r="G23" s="15">
        <f>ABS(E23-F23)</f>
        <v>318.11307599999998</v>
      </c>
      <c r="K23" s="10"/>
      <c r="L23" s="18"/>
      <c r="M23" s="10"/>
      <c r="N23" s="20"/>
      <c r="O23" s="19"/>
      <c r="Q23" s="2"/>
      <c r="R23" s="2"/>
      <c r="S23" s="2"/>
      <c r="T23" s="2"/>
      <c r="U23" s="2"/>
      <c r="V23" s="2"/>
    </row>
    <row r="24" spans="4:22" x14ac:dyDescent="0.25">
      <c r="D24" s="3" t="s">
        <v>34</v>
      </c>
      <c r="E24" s="14"/>
      <c r="F24" s="3">
        <v>319.06326931000001</v>
      </c>
      <c r="G24" s="15">
        <f>ABS(E24-F24)</f>
        <v>319.06326931000001</v>
      </c>
      <c r="Q24" s="2"/>
      <c r="R24" s="2"/>
      <c r="S24" s="2"/>
      <c r="T24" s="2"/>
      <c r="U24" s="2"/>
      <c r="V24" s="2"/>
    </row>
    <row r="25" spans="4:22" x14ac:dyDescent="0.25">
      <c r="D25" s="3" t="s">
        <v>35</v>
      </c>
      <c r="E25" s="14"/>
      <c r="F25" s="3">
        <v>320.65465668000002</v>
      </c>
      <c r="G25" s="15">
        <f>ABS(E25-F25)</f>
        <v>320.65465668000002</v>
      </c>
      <c r="Q25" s="2"/>
      <c r="R25" s="2"/>
      <c r="S25" s="2"/>
      <c r="T25" s="2"/>
      <c r="U25" s="2"/>
      <c r="V25" s="2"/>
    </row>
    <row r="26" spans="4:22" x14ac:dyDescent="0.25">
      <c r="D26" s="3" t="s">
        <v>36</v>
      </c>
      <c r="E26" s="14"/>
      <c r="F26" s="3">
        <v>321.05718514</v>
      </c>
      <c r="G26" s="15">
        <f>ABS(E26-F26)</f>
        <v>321.05718514</v>
      </c>
      <c r="Q26" s="2"/>
      <c r="R26" s="2"/>
      <c r="S26" s="2"/>
      <c r="T26" s="2"/>
      <c r="U26" s="2"/>
      <c r="V26" s="2"/>
    </row>
    <row r="27" spans="4:22" x14ac:dyDescent="0.25">
      <c r="D27" s="3" t="s">
        <v>37</v>
      </c>
      <c r="E27" s="14"/>
      <c r="F27" s="3">
        <v>321.15799598000001</v>
      </c>
      <c r="G27" s="15">
        <f>ABS(E27-F27)</f>
        <v>321.15799598000001</v>
      </c>
      <c r="Q27" s="2"/>
      <c r="R27" s="2"/>
      <c r="S27" s="2"/>
      <c r="T27" s="2"/>
      <c r="U27" s="2"/>
      <c r="V27" s="2"/>
    </row>
    <row r="28" spans="4:22" x14ac:dyDescent="0.25">
      <c r="D28" s="3" t="s">
        <v>38</v>
      </c>
      <c r="E28" s="14"/>
      <c r="F28" s="3">
        <v>320.80768977999998</v>
      </c>
      <c r="G28" s="15">
        <f>ABS(E28-F28)</f>
        <v>320.80768977999998</v>
      </c>
      <c r="Q28" s="2"/>
      <c r="R28" s="2"/>
      <c r="S28" s="2"/>
      <c r="T28" s="2"/>
      <c r="U28" s="2"/>
      <c r="V28" s="2"/>
    </row>
    <row r="29" spans="4:22" x14ac:dyDescent="0.25">
      <c r="D29" s="3" t="s">
        <v>39</v>
      </c>
      <c r="E29" s="14"/>
      <c r="F29" s="3">
        <v>320.33096655000003</v>
      </c>
      <c r="G29" s="15">
        <f>ABS(E29-F29)</f>
        <v>320.33096655000003</v>
      </c>
      <c r="Q29" s="2"/>
      <c r="R29" s="2"/>
      <c r="S29" s="2"/>
      <c r="T29" s="2"/>
      <c r="U29" s="2"/>
      <c r="V29" s="2"/>
    </row>
    <row r="30" spans="4:22" x14ac:dyDescent="0.25">
      <c r="D30" s="3" t="s">
        <v>40</v>
      </c>
      <c r="E30" s="14"/>
      <c r="F30" s="3">
        <v>319.72782626999998</v>
      </c>
      <c r="G30" s="15">
        <f>ABS(E30-F30)</f>
        <v>319.72782626999998</v>
      </c>
      <c r="Q30" s="2"/>
      <c r="R30" s="2"/>
      <c r="S30" s="2"/>
      <c r="T30" s="2"/>
      <c r="U30" s="2"/>
      <c r="V30" s="2"/>
    </row>
    <row r="31" spans="4:22" x14ac:dyDescent="0.25">
      <c r="D31" s="3" t="s">
        <v>41</v>
      </c>
      <c r="E31" s="14"/>
      <c r="F31" s="3">
        <v>318.99826897000003</v>
      </c>
      <c r="G31" s="15">
        <f>ABS(E31-F31)</f>
        <v>318.99826897000003</v>
      </c>
      <c r="Q31" s="2"/>
      <c r="R31" s="2"/>
      <c r="S31" s="2"/>
      <c r="T31" s="2"/>
      <c r="U31" s="2"/>
      <c r="V31" s="2"/>
    </row>
    <row r="32" spans="4:22" x14ac:dyDescent="0.25">
      <c r="D32" s="3" t="s">
        <v>42</v>
      </c>
      <c r="E32" s="14"/>
      <c r="F32" s="3">
        <v>318.14229465</v>
      </c>
      <c r="G32" s="15">
        <f>ABS(E32-F32)</f>
        <v>318.14229465</v>
      </c>
      <c r="Q32" s="2"/>
      <c r="R32" s="2"/>
      <c r="S32" s="2"/>
      <c r="T32" s="2"/>
      <c r="U32" s="2"/>
      <c r="V32" s="2"/>
    </row>
    <row r="33" spans="4:22" x14ac:dyDescent="0.25">
      <c r="D33" s="3" t="s">
        <v>43</v>
      </c>
      <c r="E33" s="14"/>
      <c r="F33" s="3">
        <v>317.15990327999998</v>
      </c>
      <c r="G33" s="15">
        <f>ABS(E33-F33)</f>
        <v>317.15990327999998</v>
      </c>
      <c r="Q33" s="2"/>
      <c r="R33" s="2"/>
      <c r="S33" s="2"/>
      <c r="T33" s="2"/>
      <c r="U33" s="2"/>
      <c r="V33" s="2"/>
    </row>
    <row r="34" spans="4:22" x14ac:dyDescent="0.25">
      <c r="D34" s="3" t="s">
        <v>44</v>
      </c>
      <c r="E34" s="14"/>
      <c r="F34" s="3">
        <v>316.05109389</v>
      </c>
      <c r="G34" s="15">
        <f>ABS(E34-F34)</f>
        <v>316.05109389</v>
      </c>
      <c r="Q34" s="2"/>
      <c r="R34" s="2"/>
      <c r="S34" s="2"/>
      <c r="T34" s="2"/>
      <c r="U34" s="2"/>
      <c r="V34" s="2"/>
    </row>
    <row r="35" spans="4:22" x14ac:dyDescent="0.25">
      <c r="D35" s="3" t="s">
        <v>45</v>
      </c>
      <c r="E35" s="14"/>
      <c r="F35" s="3">
        <v>314.81586779999998</v>
      </c>
      <c r="G35" s="15">
        <f>ABS(E35-F35)</f>
        <v>314.81586779999998</v>
      </c>
      <c r="Q35" s="2"/>
      <c r="R35" s="2"/>
      <c r="S35" s="2"/>
      <c r="T35" s="2"/>
      <c r="U35" s="2"/>
      <c r="V35" s="2"/>
    </row>
    <row r="36" spans="4:22" x14ac:dyDescent="0.25">
      <c r="D36" s="3" t="s">
        <v>46</v>
      </c>
      <c r="E36" s="14"/>
      <c r="F36" s="3">
        <v>313.47265841000001</v>
      </c>
      <c r="G36" s="15">
        <f>ABS(E36-F36)</f>
        <v>313.47265841000001</v>
      </c>
      <c r="Q36" s="2"/>
      <c r="R36" s="2"/>
      <c r="S36" s="2"/>
      <c r="T36" s="2"/>
      <c r="U36" s="2"/>
      <c r="V36" s="2"/>
    </row>
    <row r="37" spans="4:22" x14ac:dyDescent="0.25">
      <c r="D37" s="3" t="s">
        <v>47</v>
      </c>
      <c r="E37" s="14"/>
      <c r="F37" s="3">
        <v>312.11607350999998</v>
      </c>
      <c r="G37" s="15">
        <f>ABS(E37-F37)</f>
        <v>312.11607350999998</v>
      </c>
      <c r="Q37" s="2"/>
      <c r="R37" s="2"/>
      <c r="S37" s="2"/>
      <c r="T37" s="2"/>
      <c r="U37" s="2"/>
      <c r="V37" s="2"/>
    </row>
    <row r="38" spans="4:22" x14ac:dyDescent="0.25">
      <c r="D38" s="3" t="s">
        <v>48</v>
      </c>
      <c r="E38" s="14"/>
      <c r="F38" s="3">
        <v>310.75948699999998</v>
      </c>
      <c r="G38" s="15">
        <f>ABS(E38-F38)</f>
        <v>310.75948699999998</v>
      </c>
      <c r="Q38" s="2"/>
      <c r="R38" s="2"/>
      <c r="S38" s="2"/>
      <c r="T38" s="2"/>
      <c r="U38" s="2"/>
      <c r="V38" s="2"/>
    </row>
    <row r="39" spans="4:22" x14ac:dyDescent="0.25">
      <c r="D39" s="3" t="s">
        <v>49</v>
      </c>
      <c r="E39" s="14"/>
      <c r="F39" s="3">
        <v>309.40290003000001</v>
      </c>
      <c r="G39" s="15">
        <f>ABS(E39-F39)</f>
        <v>309.40290003000001</v>
      </c>
      <c r="Q39" s="2"/>
      <c r="R39" s="2"/>
      <c r="S39" s="2"/>
      <c r="T39" s="2"/>
      <c r="U39" s="2"/>
      <c r="V39" s="2"/>
    </row>
    <row r="40" spans="4:22" x14ac:dyDescent="0.25">
      <c r="D40" s="3" t="s">
        <v>50</v>
      </c>
      <c r="E40" s="14"/>
      <c r="F40" s="3">
        <v>308.04631541999998</v>
      </c>
      <c r="G40" s="15">
        <f>ABS(E40-F40)</f>
        <v>308.04631541999998</v>
      </c>
      <c r="Q40" s="2"/>
      <c r="R40" s="2"/>
      <c r="S40" s="2"/>
      <c r="T40" s="2"/>
      <c r="U40" s="2"/>
      <c r="V40" s="2"/>
    </row>
    <row r="41" spans="4:22" x14ac:dyDescent="0.25">
      <c r="D41" s="3" t="s">
        <v>51</v>
      </c>
      <c r="F41" s="3">
        <v>306.68972964</v>
      </c>
      <c r="G41" s="15">
        <f>ABS(E41-F41)</f>
        <v>306.68972964</v>
      </c>
      <c r="Q41" s="2"/>
      <c r="R41" s="2"/>
      <c r="S41" s="2"/>
      <c r="T41" s="2"/>
      <c r="U41" s="2"/>
      <c r="V41" s="2"/>
    </row>
    <row r="42" spans="4:22" x14ac:dyDescent="0.25">
      <c r="D42" s="3" t="s">
        <v>52</v>
      </c>
      <c r="F42" s="3">
        <v>305.42096550000002</v>
      </c>
      <c r="G42" s="15">
        <f>ABS(E42-F42)</f>
        <v>305.42096550000002</v>
      </c>
      <c r="Q42" s="2"/>
      <c r="R42" s="2"/>
      <c r="S42" s="2"/>
      <c r="T42" s="2"/>
      <c r="U42" s="2"/>
      <c r="V42" s="2"/>
    </row>
    <row r="43" spans="4:22" x14ac:dyDescent="0.25">
      <c r="D43" s="3" t="s">
        <v>53</v>
      </c>
      <c r="F43" s="3">
        <v>304.32784407000003</v>
      </c>
      <c r="G43" s="15">
        <f>ABS(E43-F43)</f>
        <v>304.32784407000003</v>
      </c>
      <c r="Q43" s="2"/>
      <c r="R43" s="2"/>
      <c r="S43" s="2"/>
      <c r="T43" s="2"/>
      <c r="U43" s="2"/>
      <c r="V43" s="2"/>
    </row>
    <row r="44" spans="4:22" x14ac:dyDescent="0.25">
      <c r="D44" s="3" t="s">
        <v>54</v>
      </c>
      <c r="F44" s="3">
        <v>303.41036487000002</v>
      </c>
      <c r="G44" s="15">
        <f>ABS(E44-F44)</f>
        <v>303.41036487000002</v>
      </c>
      <c r="Q44" s="2"/>
      <c r="R44" s="2"/>
      <c r="S44" s="2"/>
      <c r="T44" s="2"/>
      <c r="U44" s="2"/>
      <c r="V44" s="2"/>
    </row>
    <row r="45" spans="4:22" x14ac:dyDescent="0.25">
      <c r="D45" s="3" t="s">
        <v>55</v>
      </c>
      <c r="F45" s="3">
        <v>302.66853154</v>
      </c>
      <c r="G45" s="15">
        <f>ABS(E45-F45)</f>
        <v>302.66853154</v>
      </c>
      <c r="Q45" s="2"/>
      <c r="R45" s="2"/>
      <c r="S45" s="2"/>
      <c r="T45" s="2"/>
      <c r="U45" s="2"/>
      <c r="V45" s="2"/>
    </row>
    <row r="46" spans="4:22" x14ac:dyDescent="0.25">
      <c r="D46" s="3" t="s">
        <v>56</v>
      </c>
      <c r="F46" s="3">
        <v>302.10234021999997</v>
      </c>
      <c r="G46" s="15">
        <f>ABS(E46-F46)</f>
        <v>302.10234021999997</v>
      </c>
      <c r="Q46" s="2"/>
      <c r="R46" s="2"/>
      <c r="S46" s="2"/>
      <c r="T46" s="2"/>
      <c r="U46" s="2"/>
      <c r="V46" s="2"/>
    </row>
    <row r="47" spans="4:22" x14ac:dyDescent="0.25">
      <c r="D47" s="3" t="s">
        <v>57</v>
      </c>
      <c r="F47" s="3">
        <v>301.71179145000002</v>
      </c>
      <c r="G47" s="15">
        <f>ABS(E47-F47)</f>
        <v>301.71179145000002</v>
      </c>
      <c r="Q47" s="2"/>
      <c r="R47" s="2"/>
      <c r="S47" s="2"/>
      <c r="T47" s="2"/>
      <c r="U47" s="2"/>
      <c r="V47" s="2"/>
    </row>
    <row r="48" spans="4:22" x14ac:dyDescent="0.25">
      <c r="D48" s="3" t="s">
        <v>58</v>
      </c>
      <c r="F48" s="3">
        <v>301.49688567999999</v>
      </c>
      <c r="G48" s="15">
        <f>ABS(E48-F48)</f>
        <v>301.49688567999999</v>
      </c>
      <c r="Q48" s="2"/>
      <c r="R48" s="2"/>
      <c r="S48" s="2"/>
      <c r="T48" s="2"/>
      <c r="U48" s="2"/>
      <c r="V48" s="2"/>
    </row>
    <row r="49" spans="4:22" x14ac:dyDescent="0.25">
      <c r="D49" s="3" t="s">
        <v>59</v>
      </c>
      <c r="E49" s="3">
        <v>301.30962349999999</v>
      </c>
      <c r="F49" s="3">
        <v>301.45762300000001</v>
      </c>
      <c r="G49" s="15">
        <f>ABS(E49-F49)</f>
        <v>0.14799950000002582</v>
      </c>
      <c r="Q49" s="2"/>
      <c r="R49" s="2"/>
      <c r="S49" s="2"/>
      <c r="T49" s="2"/>
      <c r="U49" s="2"/>
      <c r="V49" s="2"/>
    </row>
    <row r="50" spans="4:22" x14ac:dyDescent="0.25">
      <c r="D50" s="3" t="s">
        <v>60</v>
      </c>
      <c r="E50" s="3">
        <v>301.42343405999998</v>
      </c>
      <c r="F50" s="3">
        <v>301.59400399999998</v>
      </c>
      <c r="G50" s="15">
        <f>ABS(E50-F50)</f>
        <v>0.17056994000000714</v>
      </c>
      <c r="Q50" s="2"/>
      <c r="R50" s="2"/>
      <c r="S50" s="2"/>
      <c r="T50" s="2"/>
      <c r="U50" s="2"/>
      <c r="V50" s="2"/>
    </row>
    <row r="51" spans="4:22" x14ac:dyDescent="0.25">
      <c r="D51" s="3" t="s">
        <v>61</v>
      </c>
      <c r="E51" s="3">
        <v>301.72119825999999</v>
      </c>
      <c r="F51" s="3">
        <v>301.90602756999999</v>
      </c>
      <c r="G51" s="15">
        <f>ABS(E51-F51)</f>
        <v>0.1848293099999978</v>
      </c>
      <c r="Q51" s="2"/>
      <c r="R51" s="2"/>
      <c r="S51" s="2"/>
      <c r="T51" s="2"/>
      <c r="U51" s="2"/>
      <c r="V51" s="2"/>
    </row>
    <row r="52" spans="4:22" x14ac:dyDescent="0.25">
      <c r="D52" s="3" t="s">
        <v>62</v>
      </c>
      <c r="E52" s="3">
        <v>302.20291576</v>
      </c>
      <c r="F52" s="3">
        <v>302.39369343999999</v>
      </c>
      <c r="G52" s="15">
        <f>ABS(E52-F52)</f>
        <v>0.19077767999999651</v>
      </c>
      <c r="Q52" s="2"/>
      <c r="R52" s="2"/>
      <c r="S52" s="2"/>
      <c r="T52" s="2"/>
      <c r="U52" s="2"/>
      <c r="V52" s="2"/>
    </row>
    <row r="53" spans="4:22" x14ac:dyDescent="0.25">
      <c r="D53" s="3" t="s">
        <v>63</v>
      </c>
      <c r="E53" s="3">
        <v>302.86858948999998</v>
      </c>
      <c r="F53" s="3">
        <v>303.05700454999999</v>
      </c>
      <c r="G53" s="15">
        <f>ABS(E53-F53)</f>
        <v>0.18841506000001118</v>
      </c>
      <c r="Q53" s="2"/>
      <c r="R53" s="2"/>
      <c r="S53" s="2"/>
      <c r="T53" s="2"/>
      <c r="U53" s="2"/>
      <c r="V53" s="2"/>
    </row>
    <row r="54" spans="4:22" x14ac:dyDescent="0.25">
      <c r="D54" s="3" t="s">
        <v>64</v>
      </c>
      <c r="E54" s="3">
        <v>303.63345021999999</v>
      </c>
      <c r="F54" s="3">
        <v>303.89595772000001</v>
      </c>
      <c r="G54" s="15">
        <f>ABS(E54-F54)</f>
        <v>0.26250750000002654</v>
      </c>
      <c r="Q54" s="2"/>
      <c r="R54" s="2"/>
      <c r="S54" s="2"/>
      <c r="T54" s="2"/>
      <c r="U54" s="2"/>
      <c r="V54" s="2"/>
    </row>
    <row r="55" spans="4:22" x14ac:dyDescent="0.25">
      <c r="D55" s="3" t="s">
        <v>65</v>
      </c>
      <c r="E55" s="3">
        <v>304.39845811999999</v>
      </c>
      <c r="F55" s="3">
        <v>304.82273243999998</v>
      </c>
      <c r="G55" s="15">
        <f>ABS(E55-F55)</f>
        <v>0.42427431999999499</v>
      </c>
      <c r="Q55" s="2"/>
      <c r="R55" s="2"/>
      <c r="S55" s="2"/>
      <c r="T55" s="2"/>
      <c r="U55" s="2"/>
      <c r="V55" s="2"/>
    </row>
    <row r="56" spans="4:22" x14ac:dyDescent="0.25">
      <c r="D56" s="3" t="s">
        <v>66</v>
      </c>
      <c r="E56" s="3">
        <v>305.16346601999999</v>
      </c>
      <c r="F56" s="3">
        <v>305.74950716000001</v>
      </c>
      <c r="G56" s="15">
        <f>ABS(E56-F56)</f>
        <v>0.58604114000002028</v>
      </c>
      <c r="Q56" s="2"/>
      <c r="R56" s="2"/>
      <c r="S56" s="2"/>
      <c r="T56" s="2"/>
      <c r="U56" s="2"/>
      <c r="V56" s="2"/>
    </row>
    <row r="57" spans="4:22" x14ac:dyDescent="0.25">
      <c r="D57" s="3" t="s">
        <v>67</v>
      </c>
      <c r="E57" s="3">
        <v>305.92847391999999</v>
      </c>
      <c r="F57" s="3">
        <v>306.67628188999998</v>
      </c>
      <c r="G57" s="15">
        <f>ABS(E57-F57)</f>
        <v>0.74780796999999666</v>
      </c>
      <c r="Q57" s="2"/>
      <c r="R57" s="2"/>
      <c r="S57" s="2"/>
      <c r="T57" s="2"/>
      <c r="U57" s="2"/>
      <c r="V57" s="2"/>
    </row>
    <row r="58" spans="4:22" x14ac:dyDescent="0.25">
      <c r="D58" s="3" t="s">
        <v>68</v>
      </c>
      <c r="E58" s="3">
        <v>306.69348181999999</v>
      </c>
      <c r="F58" s="3">
        <v>307.60305661000001</v>
      </c>
      <c r="G58" s="15">
        <f>ABS(E58-F58)</f>
        <v>0.90957479000002195</v>
      </c>
      <c r="Q58" s="2"/>
      <c r="R58" s="2"/>
      <c r="S58" s="2"/>
      <c r="T58" s="2"/>
      <c r="U58" s="2"/>
      <c r="V58" s="2"/>
    </row>
    <row r="59" spans="4:22" x14ac:dyDescent="0.25">
      <c r="D59" s="3" t="s">
        <v>69</v>
      </c>
      <c r="E59" s="3">
        <v>307.45849052</v>
      </c>
      <c r="F59" s="3">
        <v>308.52983231000002</v>
      </c>
      <c r="G59" s="15">
        <f>ABS(E59-F59)</f>
        <v>1.0713417900000195</v>
      </c>
      <c r="Q59" s="2"/>
      <c r="R59" s="2"/>
      <c r="S59" s="2"/>
      <c r="T59" s="2"/>
      <c r="U59" s="2"/>
      <c r="V59" s="2"/>
    </row>
    <row r="60" spans="4:22" x14ac:dyDescent="0.25">
      <c r="D60" s="3" t="s">
        <v>70</v>
      </c>
      <c r="E60" s="3">
        <v>308.22349867000003</v>
      </c>
      <c r="F60" s="3">
        <v>309.45660733</v>
      </c>
      <c r="G60" s="15">
        <f>ABS(E60-F60)</f>
        <v>1.2331086599999708</v>
      </c>
      <c r="Q60" s="2"/>
      <c r="R60" s="2"/>
      <c r="S60" s="2"/>
      <c r="T60" s="2"/>
      <c r="U60" s="2"/>
      <c r="V60" s="2"/>
    </row>
    <row r="61" spans="4:22" x14ac:dyDescent="0.25">
      <c r="D61" s="3" t="s">
        <v>71</v>
      </c>
      <c r="E61" s="3">
        <v>309.10235306999999</v>
      </c>
      <c r="F61" s="3">
        <v>310.24588089000002</v>
      </c>
      <c r="G61" s="15">
        <f>ABS(E61-F61)</f>
        <v>1.1435278200000312</v>
      </c>
      <c r="Q61" s="2"/>
      <c r="R61" s="2"/>
      <c r="S61" s="2"/>
      <c r="T61" s="2"/>
      <c r="U61" s="2"/>
      <c r="V61" s="2"/>
    </row>
    <row r="62" spans="4:22" x14ac:dyDescent="0.25">
      <c r="D62" s="3" t="s">
        <v>72</v>
      </c>
      <c r="E62" s="3">
        <v>310.91424071</v>
      </c>
      <c r="F62" s="3">
        <v>311.00279430000001</v>
      </c>
      <c r="G62" s="15">
        <f>ABS(E62-F62)</f>
        <v>8.8553590000003624E-2</v>
      </c>
      <c r="Q62" s="2"/>
      <c r="R62" s="2"/>
      <c r="S62" s="2"/>
      <c r="T62" s="2"/>
      <c r="U62" s="2"/>
      <c r="V62" s="2"/>
    </row>
    <row r="63" spans="4:22" x14ac:dyDescent="0.25">
      <c r="D63" s="3" t="s">
        <v>73</v>
      </c>
      <c r="E63" s="3">
        <v>311.83856486000002</v>
      </c>
      <c r="F63" s="3">
        <v>311.04359088000001</v>
      </c>
      <c r="G63" s="15">
        <f>ABS(E63-F63)</f>
        <v>0.79497398000000885</v>
      </c>
      <c r="Q63" s="2"/>
      <c r="R63" s="2"/>
      <c r="S63" s="2"/>
      <c r="T63" s="2"/>
      <c r="U63" s="2"/>
      <c r="V63" s="2"/>
    </row>
    <row r="64" spans="4:22" x14ac:dyDescent="0.25">
      <c r="D64" s="3" t="s">
        <v>74</v>
      </c>
      <c r="E64" s="3">
        <v>312.27833549000002</v>
      </c>
      <c r="F64" s="3">
        <v>311.74296242000003</v>
      </c>
      <c r="G64" s="15">
        <f>ABS(E64-F64)</f>
        <v>0.53537306999999146</v>
      </c>
      <c r="Q64" s="2"/>
      <c r="R64" s="2"/>
      <c r="S64" s="2"/>
      <c r="T64" s="2"/>
      <c r="U64" s="2"/>
      <c r="V64" s="2"/>
    </row>
    <row r="65" spans="4:22" x14ac:dyDescent="0.25">
      <c r="D65" s="3" t="s">
        <v>75</v>
      </c>
      <c r="E65" s="3">
        <v>312.23355339</v>
      </c>
      <c r="F65" s="3">
        <v>311.95580892999999</v>
      </c>
      <c r="G65" s="15">
        <f>ABS(E65-F65)</f>
        <v>0.27774446000000808</v>
      </c>
      <c r="Q65" s="2"/>
      <c r="R65" s="2"/>
      <c r="S65" s="2"/>
      <c r="T65" s="2"/>
      <c r="U65" s="2"/>
      <c r="V65" s="2"/>
    </row>
    <row r="66" spans="4:22" x14ac:dyDescent="0.25">
      <c r="D66" s="3" t="s">
        <v>76</v>
      </c>
      <c r="E66" s="3">
        <v>311.70421741000001</v>
      </c>
      <c r="F66" s="3">
        <v>311.62175323999998</v>
      </c>
      <c r="G66" s="15">
        <f>ABS(E66-F66)</f>
        <v>8.2464170000037029E-2</v>
      </c>
      <c r="Q66" s="2"/>
      <c r="R66" s="2"/>
      <c r="S66" s="2"/>
      <c r="T66" s="2"/>
      <c r="U66" s="2"/>
      <c r="V66" s="2"/>
    </row>
    <row r="67" spans="4:22" x14ac:dyDescent="0.25">
      <c r="D67" s="3" t="s">
        <v>77</v>
      </c>
      <c r="E67" s="3">
        <v>310.69032831999999</v>
      </c>
      <c r="F67" s="3">
        <v>310.74079719000002</v>
      </c>
      <c r="G67" s="15">
        <f>ABS(E67-F67)</f>
        <v>5.0468870000031529E-2</v>
      </c>
      <c r="Q67" s="2"/>
      <c r="R67" s="2"/>
      <c r="S67" s="2"/>
      <c r="T67" s="2"/>
      <c r="U67" s="2"/>
      <c r="V67" s="2"/>
    </row>
    <row r="68" spans="4:22" x14ac:dyDescent="0.25">
      <c r="D68" s="3" t="s">
        <v>78</v>
      </c>
      <c r="E68" s="3">
        <v>309.19188585000001</v>
      </c>
      <c r="F68" s="3">
        <v>309.31293959999999</v>
      </c>
      <c r="G68" s="15">
        <f>ABS(E68-F68)</f>
        <v>0.1210537499999873</v>
      </c>
      <c r="Q68" s="2"/>
      <c r="R68" s="2"/>
      <c r="S68" s="2"/>
      <c r="T68" s="2"/>
      <c r="U68" s="2"/>
      <c r="V68" s="2"/>
    </row>
    <row r="69" spans="4:22" x14ac:dyDescent="0.25">
      <c r="D69" s="3" t="s">
        <v>79</v>
      </c>
      <c r="E69" s="3">
        <v>307.20889209000001</v>
      </c>
      <c r="F69" s="3">
        <v>307.33818294999998</v>
      </c>
      <c r="G69" s="15">
        <f>ABS(E69-F69)</f>
        <v>0.12929085999996914</v>
      </c>
      <c r="Q69" s="2"/>
      <c r="R69" s="2"/>
      <c r="S69" s="2"/>
      <c r="T69" s="2"/>
      <c r="U69" s="2"/>
      <c r="V69" s="2"/>
    </row>
    <row r="70" spans="4:22" x14ac:dyDescent="0.25">
      <c r="D70" s="3" t="s">
        <v>80</v>
      </c>
      <c r="E70" s="3">
        <v>304.74133920999998</v>
      </c>
      <c r="F70" s="3">
        <v>304.81651920000002</v>
      </c>
      <c r="G70" s="15">
        <f>ABS(E70-F70)</f>
        <v>7.5179990000037833E-2</v>
      </c>
      <c r="Q70" s="2"/>
      <c r="R70" s="2"/>
      <c r="S70" s="2"/>
      <c r="T70" s="2"/>
      <c r="U70" s="2"/>
      <c r="V70" s="2"/>
    </row>
    <row r="71" spans="4:22" x14ac:dyDescent="0.25">
      <c r="D71" s="3" t="s">
        <v>81</v>
      </c>
      <c r="E71" s="3">
        <v>301.78923584</v>
      </c>
      <c r="F71" s="3">
        <v>301.74795699999999</v>
      </c>
      <c r="G71" s="15">
        <f>ABS(E71-F71)</f>
        <v>4.1278840000018135E-2</v>
      </c>
      <c r="Q71" s="2"/>
      <c r="R71" s="2"/>
      <c r="S71" s="2"/>
      <c r="T71" s="2"/>
      <c r="U71" s="2"/>
      <c r="V71" s="2"/>
    </row>
    <row r="72" spans="4:22" x14ac:dyDescent="0.25">
      <c r="D72" s="3" t="s">
        <v>82</v>
      </c>
      <c r="E72" s="3">
        <v>298.35258318000001</v>
      </c>
      <c r="F72" s="3">
        <v>298.13249761999998</v>
      </c>
      <c r="G72" s="15">
        <f>ABS(E72-F72)</f>
        <v>0.22008556000002955</v>
      </c>
      <c r="Q72" s="2"/>
      <c r="R72" s="2"/>
      <c r="S72" s="2"/>
      <c r="T72" s="2"/>
      <c r="U72" s="2"/>
      <c r="V72" s="2"/>
    </row>
    <row r="73" spans="4:22" x14ac:dyDescent="0.25">
      <c r="D73" s="3" t="s">
        <v>83</v>
      </c>
      <c r="E73" s="3">
        <v>294.46105277999999</v>
      </c>
      <c r="F73" s="3">
        <v>294.14514251999998</v>
      </c>
      <c r="G73" s="15">
        <f>ABS(E73-F73)</f>
        <v>0.31591026000000966</v>
      </c>
      <c r="Q73" s="2"/>
      <c r="R73" s="2"/>
      <c r="S73" s="2"/>
      <c r="T73" s="2"/>
      <c r="U73" s="2"/>
      <c r="V73" s="2"/>
    </row>
    <row r="74" spans="4:22" x14ac:dyDescent="0.25">
      <c r="D74" s="3" t="s">
        <v>84</v>
      </c>
      <c r="E74" s="3">
        <v>290.46716358999998</v>
      </c>
      <c r="F74" s="3">
        <v>290.14685241000001</v>
      </c>
      <c r="G74" s="15">
        <f>ABS(E74-F74)</f>
        <v>0.32031117999997605</v>
      </c>
      <c r="Q74" s="2"/>
      <c r="R74" s="2"/>
      <c r="S74" s="2"/>
      <c r="T74" s="2"/>
      <c r="U74" s="2"/>
      <c r="V74" s="2"/>
    </row>
    <row r="75" spans="4:22" x14ac:dyDescent="0.25">
      <c r="D75" s="3" t="s">
        <v>85</v>
      </c>
      <c r="E75" s="3">
        <v>286.47326872999997</v>
      </c>
      <c r="F75" s="3">
        <v>286.14855633000002</v>
      </c>
      <c r="G75" s="15">
        <f>ABS(E75-F75)</f>
        <v>0.32471239999995305</v>
      </c>
      <c r="Q75" s="2"/>
      <c r="R75" s="2"/>
      <c r="S75" s="2"/>
      <c r="T75" s="2"/>
      <c r="U75" s="2"/>
      <c r="V75" s="2"/>
    </row>
    <row r="76" spans="4:22" x14ac:dyDescent="0.25">
      <c r="D76" s="3" t="s">
        <v>86</v>
      </c>
      <c r="E76" s="3">
        <v>282.47937669999999</v>
      </c>
      <c r="F76" s="3">
        <v>282.15026323000001</v>
      </c>
      <c r="G76" s="15">
        <f>ABS(E76-F76)</f>
        <v>0.32911346999998159</v>
      </c>
      <c r="Q76" s="2"/>
      <c r="R76" s="2"/>
      <c r="S76" s="2"/>
      <c r="T76" s="2"/>
      <c r="U76" s="2"/>
      <c r="V76" s="2"/>
    </row>
    <row r="77" spans="4:22" x14ac:dyDescent="0.25">
      <c r="D77" s="3" t="s">
        <v>87</v>
      </c>
      <c r="E77" s="3">
        <v>278.48548514999999</v>
      </c>
      <c r="F77" s="3">
        <v>278.15197036000001</v>
      </c>
      <c r="G77" s="15">
        <f>ABS(E77-F77)</f>
        <v>0.33351478999998108</v>
      </c>
      <c r="Q77" s="2"/>
      <c r="R77" s="2"/>
      <c r="S77" s="2"/>
      <c r="T77" s="2"/>
      <c r="U77" s="2"/>
      <c r="V77" s="2"/>
    </row>
    <row r="78" spans="4:22" x14ac:dyDescent="0.25">
      <c r="D78" s="3" t="s">
        <v>88</v>
      </c>
      <c r="E78" s="3">
        <v>274.49159564000001</v>
      </c>
      <c r="F78" s="3">
        <v>274.15368017999998</v>
      </c>
      <c r="G78" s="15">
        <f>ABS(E78-F78)</f>
        <v>0.33791546000003336</v>
      </c>
      <c r="Q78" s="2"/>
      <c r="R78" s="2"/>
      <c r="S78" s="2"/>
      <c r="T78" s="2"/>
      <c r="U78" s="2"/>
      <c r="V78" s="2"/>
    </row>
    <row r="79" spans="4:22" x14ac:dyDescent="0.25">
      <c r="D79" s="3" t="s">
        <v>89</v>
      </c>
      <c r="E79" s="3">
        <v>270.49769829000002</v>
      </c>
      <c r="F79" s="3">
        <v>270.15538176000001</v>
      </c>
      <c r="G79" s="15">
        <f>ABS(E79-F79)</f>
        <v>0.34231653000000506</v>
      </c>
      <c r="Q79" s="2"/>
      <c r="R79" s="2"/>
      <c r="S79" s="2"/>
      <c r="T79" s="2"/>
      <c r="U79" s="2"/>
      <c r="V79" s="2"/>
    </row>
    <row r="80" spans="4:22" x14ac:dyDescent="0.25">
      <c r="D80" s="3" t="s">
        <v>90</v>
      </c>
      <c r="E80" s="3">
        <v>266.50380860000001</v>
      </c>
      <c r="F80" s="3">
        <v>266.15709085999998</v>
      </c>
      <c r="G80" s="15">
        <f>ABS(E80-F80)</f>
        <v>0.34671774000003097</v>
      </c>
      <c r="Q80" s="2"/>
      <c r="R80" s="2"/>
      <c r="S80" s="2"/>
      <c r="T80" s="2"/>
      <c r="U80" s="2"/>
      <c r="V80" s="2"/>
    </row>
    <row r="81" spans="4:22" x14ac:dyDescent="0.25">
      <c r="D81" s="3" t="s">
        <v>91</v>
      </c>
      <c r="E81" s="3">
        <v>262.50991719000001</v>
      </c>
      <c r="F81" s="3">
        <v>262.15879812999998</v>
      </c>
      <c r="G81" s="15">
        <f>ABS(E81-F81)</f>
        <v>0.35111906000003046</v>
      </c>
      <c r="Q81" s="2"/>
      <c r="R81" s="2"/>
      <c r="S81" s="2"/>
      <c r="T81" s="2"/>
      <c r="U81" s="2"/>
      <c r="V81" s="2"/>
    </row>
    <row r="82" spans="4:22" x14ac:dyDescent="0.25">
      <c r="D82" s="3" t="s">
        <v>92</v>
      </c>
      <c r="E82" s="3">
        <v>258.51602455</v>
      </c>
      <c r="F82" s="3">
        <v>258.16050467000002</v>
      </c>
      <c r="G82" s="15">
        <f>ABS(E82-F82)</f>
        <v>0.35551987999997436</v>
      </c>
      <c r="Q82" s="2"/>
      <c r="R82" s="2"/>
      <c r="S82" s="2"/>
      <c r="T82" s="2"/>
      <c r="U82" s="2"/>
      <c r="V82" s="2"/>
    </row>
    <row r="83" spans="4:22" x14ac:dyDescent="0.25">
      <c r="D83" s="3" t="s">
        <v>93</v>
      </c>
      <c r="E83" s="3">
        <v>254.52213570000001</v>
      </c>
      <c r="F83" s="3">
        <v>254.16221490000001</v>
      </c>
      <c r="G83" s="15">
        <f>ABS(E83-F83)</f>
        <v>0.3599207999999976</v>
      </c>
      <c r="Q83" s="2"/>
      <c r="R83" s="2"/>
      <c r="S83" s="2"/>
      <c r="T83" s="2"/>
      <c r="U83" s="2"/>
      <c r="V83" s="2"/>
    </row>
    <row r="84" spans="4:22" x14ac:dyDescent="0.25">
      <c r="D84" s="3" t="s">
        <v>94</v>
      </c>
      <c r="E84" s="3">
        <v>250.52824050000001</v>
      </c>
      <c r="F84" s="3">
        <v>250.16391848000001</v>
      </c>
      <c r="G84" s="15">
        <f>ABS(E84-F84)</f>
        <v>0.36432202000000302</v>
      </c>
      <c r="Q84" s="2"/>
      <c r="R84" s="2"/>
      <c r="S84" s="2"/>
      <c r="T84" s="2"/>
      <c r="U84" s="2"/>
      <c r="V84" s="2"/>
    </row>
    <row r="85" spans="4:22" x14ac:dyDescent="0.25">
      <c r="D85" s="3" t="s">
        <v>95</v>
      </c>
      <c r="E85" s="3">
        <v>246.53434924000001</v>
      </c>
      <c r="F85" s="3">
        <v>246.16562590000001</v>
      </c>
      <c r="G85" s="15">
        <f>ABS(E85-F85)</f>
        <v>0.36872334000000251</v>
      </c>
      <c r="Q85" s="2"/>
      <c r="R85" s="2"/>
      <c r="S85" s="2"/>
      <c r="T85" s="2"/>
      <c r="U85" s="2"/>
      <c r="V85" s="2"/>
    </row>
    <row r="86" spans="4:22" x14ac:dyDescent="0.25">
      <c r="D86" s="3" t="s">
        <v>96</v>
      </c>
      <c r="E86" s="3">
        <v>242.54045644999999</v>
      </c>
      <c r="F86" s="3">
        <v>242.16733228999999</v>
      </c>
      <c r="G86" s="15">
        <f>ABS(E86-F86)</f>
        <v>0.37312416000000326</v>
      </c>
      <c r="Q86" s="2"/>
      <c r="R86" s="2"/>
      <c r="S86" s="2"/>
      <c r="T86" s="2"/>
      <c r="U86" s="2"/>
      <c r="V86" s="2"/>
    </row>
    <row r="87" spans="4:22" x14ac:dyDescent="0.25">
      <c r="D87" s="3" t="s">
        <v>97</v>
      </c>
      <c r="E87" s="3">
        <v>238.54656775000001</v>
      </c>
      <c r="F87" s="3">
        <v>238.16904267000001</v>
      </c>
      <c r="G87" s="15">
        <f>ABS(E87-F87)</f>
        <v>0.37752507999999807</v>
      </c>
      <c r="Q87" s="2"/>
      <c r="R87" s="2"/>
      <c r="S87" s="2"/>
      <c r="T87" s="2"/>
      <c r="U87" s="2"/>
      <c r="V87" s="2"/>
    </row>
    <row r="88" spans="4:22" x14ac:dyDescent="0.25">
      <c r="D88" s="3" t="s">
        <v>98</v>
      </c>
      <c r="E88" s="3">
        <v>234.55267240000001</v>
      </c>
      <c r="F88" s="3">
        <v>234.1707461</v>
      </c>
      <c r="G88" s="15">
        <f>ABS(E88-F88)</f>
        <v>0.38192630000000349</v>
      </c>
      <c r="Q88" s="2"/>
      <c r="R88" s="2"/>
      <c r="S88" s="2"/>
      <c r="T88" s="2"/>
      <c r="U88" s="2"/>
      <c r="V88" s="2"/>
    </row>
    <row r="89" spans="4:22" x14ac:dyDescent="0.25">
      <c r="D89" s="3" t="s">
        <v>99</v>
      </c>
      <c r="E89" s="3">
        <v>230.55878036999999</v>
      </c>
      <c r="F89" s="3">
        <v>230.17245301</v>
      </c>
      <c r="G89" s="15">
        <f>ABS(E89-F89)</f>
        <v>0.38632735999999568</v>
      </c>
      <c r="Q89" s="2"/>
      <c r="R89" s="2"/>
      <c r="S89" s="2"/>
      <c r="T89" s="2"/>
      <c r="U89" s="2"/>
      <c r="V89" s="2"/>
    </row>
    <row r="90" spans="4:22" x14ac:dyDescent="0.25">
      <c r="D90" s="3" t="s">
        <v>100</v>
      </c>
      <c r="E90" s="3">
        <v>226.56488834999999</v>
      </c>
      <c r="F90" s="3">
        <v>226.17415990999999</v>
      </c>
      <c r="G90" s="15">
        <f>ABS(E90-F90)</f>
        <v>0.39072844000000373</v>
      </c>
      <c r="Q90" s="2"/>
      <c r="R90" s="2"/>
      <c r="S90" s="2"/>
      <c r="T90" s="2"/>
      <c r="U90" s="2"/>
      <c r="V90" s="2"/>
    </row>
    <row r="91" spans="4:22" x14ac:dyDescent="0.25">
      <c r="D91" s="3" t="s">
        <v>101</v>
      </c>
      <c r="E91" s="3">
        <v>222.57099979</v>
      </c>
      <c r="F91" s="3">
        <v>222.17587044000001</v>
      </c>
      <c r="G91" s="15">
        <f>ABS(E91-F91)</f>
        <v>0.39512934999999061</v>
      </c>
      <c r="Q91" s="2"/>
      <c r="R91" s="2"/>
      <c r="S91" s="2"/>
      <c r="T91" s="2"/>
      <c r="U91" s="2"/>
      <c r="V91" s="2"/>
    </row>
    <row r="92" spans="4:22" x14ac:dyDescent="0.25">
      <c r="D92" s="3" t="s">
        <v>102</v>
      </c>
      <c r="E92" s="3">
        <v>218.57710781</v>
      </c>
      <c r="F92" s="3">
        <v>218.17757738</v>
      </c>
      <c r="G92" s="15">
        <f>ABS(E92-F92)</f>
        <v>0.39953042999999866</v>
      </c>
      <c r="Q92" s="2"/>
      <c r="R92" s="2"/>
      <c r="S92" s="2"/>
      <c r="T92" s="2"/>
      <c r="U92" s="2"/>
      <c r="V92" s="2"/>
    </row>
    <row r="93" spans="4:22" x14ac:dyDescent="0.25">
      <c r="D93" s="3" t="s">
        <v>103</v>
      </c>
      <c r="E93" s="3">
        <v>214.58321226999999</v>
      </c>
      <c r="F93" s="3">
        <v>214.17928062999999</v>
      </c>
      <c r="G93" s="15">
        <f>ABS(E93-F93)</f>
        <v>0.40393163999999615</v>
      </c>
      <c r="Q93" s="2"/>
      <c r="R93" s="2"/>
      <c r="S93" s="2"/>
      <c r="T93" s="2"/>
      <c r="U93" s="2"/>
      <c r="V93" s="2"/>
    </row>
    <row r="94" spans="4:22" x14ac:dyDescent="0.25">
      <c r="D94" s="3" t="s">
        <v>104</v>
      </c>
      <c r="E94" s="3">
        <v>210.58931669</v>
      </c>
      <c r="F94" s="3">
        <v>210.18098411</v>
      </c>
      <c r="G94" s="15">
        <f>ABS(E94-F94)</f>
        <v>0.40833258000000683</v>
      </c>
      <c r="Q94" s="2"/>
      <c r="R94" s="2"/>
      <c r="S94" s="2"/>
      <c r="T94" s="2"/>
      <c r="U94" s="2"/>
      <c r="V94" s="2"/>
    </row>
    <row r="95" spans="4:22" x14ac:dyDescent="0.25">
      <c r="D95" s="3" t="s">
        <v>105</v>
      </c>
      <c r="E95" s="3">
        <v>206.59542822</v>
      </c>
      <c r="F95" s="3">
        <v>206.18269444000001</v>
      </c>
      <c r="G95" s="15">
        <f>ABS(E95-F95)</f>
        <v>0.41273377999999639</v>
      </c>
      <c r="Q95" s="2"/>
      <c r="R95" s="2"/>
      <c r="S95" s="2"/>
      <c r="T95" s="2"/>
      <c r="U95" s="2"/>
      <c r="V95" s="2"/>
    </row>
    <row r="96" spans="4:22" x14ac:dyDescent="0.25">
      <c r="D96" s="3" t="s">
        <v>106</v>
      </c>
      <c r="E96" s="3">
        <v>202.60153984999999</v>
      </c>
      <c r="F96" s="3">
        <v>202.19423190000001</v>
      </c>
      <c r="G96" s="15">
        <f>ABS(E96-F96)</f>
        <v>0.40730794999998921</v>
      </c>
      <c r="Q96" s="2"/>
      <c r="R96" s="2"/>
      <c r="S96" s="2"/>
      <c r="T96" s="2"/>
      <c r="U96" s="2"/>
      <c r="V96" s="2"/>
    </row>
    <row r="97" spans="4:22" x14ac:dyDescent="0.25">
      <c r="D97" s="3" t="s">
        <v>107</v>
      </c>
      <c r="E97" s="3">
        <v>198.69979778999999</v>
      </c>
      <c r="F97" s="3">
        <v>198.48830355000001</v>
      </c>
      <c r="G97" s="15">
        <f>ABS(E97-F97)</f>
        <v>0.21149423999997907</v>
      </c>
      <c r="Q97" s="2"/>
      <c r="R97" s="2"/>
      <c r="S97" s="2"/>
      <c r="T97" s="2"/>
      <c r="U97" s="2"/>
      <c r="V97" s="2"/>
    </row>
    <row r="98" spans="4:22" x14ac:dyDescent="0.25">
      <c r="D98" s="3" t="s">
        <v>108</v>
      </c>
      <c r="E98" s="3">
        <v>195.26906674</v>
      </c>
      <c r="F98" s="3">
        <v>195.18844369000001</v>
      </c>
      <c r="G98" s="15">
        <f>ABS(E98-F98)</f>
        <v>8.0623049999985597E-2</v>
      </c>
      <c r="Q98" s="2"/>
      <c r="R98" s="2"/>
      <c r="S98" s="2"/>
      <c r="T98" s="2"/>
      <c r="U98" s="2"/>
      <c r="V98" s="2"/>
    </row>
    <row r="99" spans="4:22" x14ac:dyDescent="0.25">
      <c r="D99" s="3" t="s">
        <v>109</v>
      </c>
      <c r="E99" s="3">
        <v>192.35030051000001</v>
      </c>
      <c r="F99" s="3">
        <v>192.29465622000001</v>
      </c>
      <c r="G99" s="15">
        <f>ABS(E99-F99)</f>
        <v>5.5644290000003593E-2</v>
      </c>
      <c r="Q99" s="2"/>
      <c r="R99" s="2"/>
      <c r="S99" s="2"/>
      <c r="T99" s="2"/>
      <c r="U99" s="2"/>
      <c r="V99" s="2"/>
    </row>
    <row r="100" spans="4:22" x14ac:dyDescent="0.25">
      <c r="D100" s="3" t="s">
        <v>110</v>
      </c>
      <c r="E100" s="3">
        <v>189.94350026999999</v>
      </c>
      <c r="F100" s="3">
        <v>189.80693578</v>
      </c>
      <c r="G100" s="15">
        <f>ABS(E100-F100)</f>
        <v>0.13656448999998361</v>
      </c>
      <c r="Q100" s="2"/>
      <c r="R100" s="2"/>
      <c r="S100" s="2"/>
      <c r="T100" s="2"/>
      <c r="U100" s="2"/>
      <c r="V100" s="2"/>
    </row>
    <row r="101" spans="4:22" x14ac:dyDescent="0.25">
      <c r="D101" s="3" t="s">
        <v>111</v>
      </c>
      <c r="E101" s="3">
        <v>188.04866075999999</v>
      </c>
      <c r="F101" s="3">
        <v>187.72527812999999</v>
      </c>
      <c r="G101" s="15">
        <f>ABS(E101-F101)</f>
        <v>0.32338262999999756</v>
      </c>
      <c r="Q101" s="2"/>
      <c r="R101" s="2"/>
      <c r="S101" s="2"/>
      <c r="T101" s="2"/>
      <c r="U101" s="2"/>
      <c r="V101" s="2"/>
    </row>
    <row r="102" spans="4:22" x14ac:dyDescent="0.25">
      <c r="D102" s="3" t="s">
        <v>112</v>
      </c>
      <c r="E102" s="3">
        <v>186.62483065000001</v>
      </c>
      <c r="F102" s="3">
        <v>186.04969005999999</v>
      </c>
      <c r="G102" s="15">
        <f>ABS(E102-F102)</f>
        <v>0.57514059000001794</v>
      </c>
      <c r="Q102" s="2"/>
      <c r="R102" s="2"/>
      <c r="S102" s="2"/>
      <c r="T102" s="2"/>
      <c r="U102" s="2"/>
      <c r="V102" s="2"/>
    </row>
    <row r="103" spans="4:22" x14ac:dyDescent="0.25">
      <c r="D103" s="3" t="s">
        <v>113</v>
      </c>
      <c r="E103" s="3">
        <v>185.29315416</v>
      </c>
      <c r="F103" s="3">
        <v>184.77034245999999</v>
      </c>
      <c r="G103" s="15">
        <f>ABS(E103-F103)</f>
        <v>0.52281170000000543</v>
      </c>
      <c r="Q103" s="2"/>
      <c r="R103" s="2"/>
      <c r="S103" s="2"/>
      <c r="T103" s="2"/>
      <c r="U103" s="2"/>
      <c r="V103" s="2"/>
    </row>
    <row r="104" spans="4:22" x14ac:dyDescent="0.25">
      <c r="D104" s="3" t="s">
        <v>114</v>
      </c>
      <c r="E104" s="3">
        <v>183.96147757</v>
      </c>
      <c r="F104" s="3">
        <v>183.61452037999999</v>
      </c>
      <c r="G104" s="15">
        <f>ABS(E104-F104)</f>
        <v>0.34695719000001191</v>
      </c>
      <c r="Q104" s="2"/>
      <c r="R104" s="2"/>
      <c r="S104" s="2"/>
      <c r="T104" s="2"/>
      <c r="U104" s="2"/>
      <c r="V104" s="2"/>
    </row>
    <row r="105" spans="4:22" x14ac:dyDescent="0.25">
      <c r="D105" s="3" t="s">
        <v>115</v>
      </c>
      <c r="E105" s="3">
        <v>182.66348077999999</v>
      </c>
      <c r="F105" s="3">
        <v>182.47178918</v>
      </c>
      <c r="G105" s="15">
        <f>ABS(E105-F105)</f>
        <v>0.19169159999998442</v>
      </c>
      <c r="Q105" s="2"/>
      <c r="R105" s="2"/>
      <c r="S105" s="2"/>
      <c r="T105" s="2"/>
      <c r="U105" s="2"/>
      <c r="V105" s="2"/>
    </row>
    <row r="106" spans="4:22" x14ac:dyDescent="0.25">
      <c r="D106" s="3" t="s">
        <v>116</v>
      </c>
      <c r="E106" s="3">
        <v>181.45183338999999</v>
      </c>
      <c r="F106" s="3">
        <v>181.37104309</v>
      </c>
      <c r="G106" s="15">
        <f>ABS(E106-F106)</f>
        <v>8.0790299999989656E-2</v>
      </c>
      <c r="Q106" s="2"/>
      <c r="R106" s="2"/>
      <c r="S106" s="2"/>
      <c r="T106" s="2"/>
      <c r="U106" s="2"/>
      <c r="V106" s="2"/>
    </row>
    <row r="107" spans="4:22" x14ac:dyDescent="0.25">
      <c r="D107" s="3" t="s">
        <v>117</v>
      </c>
      <c r="E107" s="3">
        <v>180.29348992999999</v>
      </c>
      <c r="F107" s="3">
        <v>180.29266378</v>
      </c>
      <c r="G107" s="15">
        <f>ABS(E107-F107)</f>
        <v>8.2614999999464089E-4</v>
      </c>
      <c r="Q107" s="2"/>
      <c r="R107" s="2"/>
      <c r="S107" s="2"/>
      <c r="T107" s="2"/>
      <c r="U107" s="2"/>
      <c r="V107" s="2"/>
    </row>
    <row r="108" spans="4:22" x14ac:dyDescent="0.25">
      <c r="D108" s="3" t="s">
        <v>118</v>
      </c>
      <c r="E108" s="3">
        <v>179.13577176000001</v>
      </c>
      <c r="F108" s="3">
        <v>179.21429466999999</v>
      </c>
      <c r="G108" s="15">
        <f>ABS(E108-F108)</f>
        <v>7.8522909999975354E-2</v>
      </c>
      <c r="Q108" s="2"/>
      <c r="R108" s="2"/>
      <c r="S108" s="2"/>
      <c r="T108" s="2"/>
      <c r="U108" s="2"/>
      <c r="V108" s="2"/>
    </row>
    <row r="109" spans="4:22" x14ac:dyDescent="0.25">
      <c r="D109" s="3" t="s">
        <v>119</v>
      </c>
      <c r="E109" s="3">
        <v>177.97805489000001</v>
      </c>
      <c r="F109" s="3">
        <v>178.13592592000001</v>
      </c>
      <c r="G109" s="15">
        <f>ABS(E109-F109)</f>
        <v>0.15787102999999547</v>
      </c>
      <c r="Q109" s="2"/>
      <c r="R109" s="2"/>
      <c r="S109" s="2"/>
      <c r="T109" s="2"/>
      <c r="U109" s="2"/>
      <c r="V109" s="2"/>
    </row>
    <row r="110" spans="4:22" x14ac:dyDescent="0.25">
      <c r="D110" s="3" t="s">
        <v>120</v>
      </c>
      <c r="E110" s="3">
        <v>176.88421946</v>
      </c>
      <c r="F110" s="3">
        <v>177.11169368</v>
      </c>
      <c r="G110" s="15">
        <f>ABS(E110-F110)</f>
        <v>0.22747422000000483</v>
      </c>
      <c r="Q110" s="2"/>
      <c r="R110" s="2"/>
      <c r="S110" s="2"/>
      <c r="T110" s="2"/>
      <c r="U110" s="2"/>
      <c r="V110" s="2"/>
    </row>
    <row r="111" spans="4:22" x14ac:dyDescent="0.25">
      <c r="D111" s="3" t="s">
        <v>121</v>
      </c>
      <c r="E111" s="3">
        <v>176.24390087</v>
      </c>
      <c r="F111" s="3">
        <v>176.43398667</v>
      </c>
      <c r="G111" s="15">
        <f>ABS(E111-F111)</f>
        <v>0.19008579999999142</v>
      </c>
      <c r="Q111" s="2"/>
      <c r="R111" s="2"/>
      <c r="S111" s="2"/>
      <c r="T111" s="2"/>
      <c r="U111" s="2"/>
      <c r="V111" s="2"/>
    </row>
    <row r="112" spans="4:22" x14ac:dyDescent="0.25">
      <c r="D112" s="3" t="s">
        <v>122</v>
      </c>
      <c r="E112" s="3">
        <v>176.09820295</v>
      </c>
      <c r="F112" s="3">
        <v>176.13241242999999</v>
      </c>
      <c r="G112" s="15">
        <f>ABS(E112-F112)</f>
        <v>3.4209479999987025E-2</v>
      </c>
      <c r="Q112" s="2"/>
      <c r="R112" s="2"/>
      <c r="S112" s="2"/>
      <c r="T112" s="2"/>
      <c r="U112" s="2"/>
      <c r="V112" s="2"/>
    </row>
    <row r="113" spans="4:22" x14ac:dyDescent="0.25">
      <c r="D113" s="3" t="s">
        <v>123</v>
      </c>
      <c r="E113" s="3">
        <v>176.4026963</v>
      </c>
      <c r="F113" s="3">
        <v>176.20696939000001</v>
      </c>
      <c r="G113" s="15">
        <f>ABS(E113-F113)</f>
        <v>0.19572690999999054</v>
      </c>
      <c r="Q113" s="2"/>
      <c r="R113" s="2"/>
      <c r="S113" s="2"/>
      <c r="T113" s="2"/>
      <c r="U113" s="2"/>
      <c r="V113" s="2"/>
    </row>
    <row r="114" spans="4:22" x14ac:dyDescent="0.25">
      <c r="D114" s="3" t="s">
        <v>124</v>
      </c>
      <c r="E114" s="3">
        <v>176.75469913000001</v>
      </c>
      <c r="F114" s="3">
        <v>176.55519888000001</v>
      </c>
      <c r="G114" s="15">
        <f>ABS(E114-F114)</f>
        <v>0.19950024999999982</v>
      </c>
      <c r="Q114" s="2"/>
      <c r="R114" s="2"/>
      <c r="S114" s="2"/>
      <c r="T114" s="2"/>
      <c r="U114" s="2"/>
      <c r="V114" s="2"/>
    </row>
    <row r="115" spans="4:22" x14ac:dyDescent="0.25">
      <c r="D115" s="3" t="s">
        <v>125</v>
      </c>
      <c r="E115" s="3">
        <v>177.07817434</v>
      </c>
      <c r="F115" s="3">
        <v>176.90521290000001</v>
      </c>
      <c r="G115" s="15">
        <f>ABS(E115-F115)</f>
        <v>0.17296143999999458</v>
      </c>
      <c r="Q115" s="2"/>
      <c r="R115" s="2"/>
      <c r="S115" s="2"/>
      <c r="T115" s="2"/>
      <c r="U115" s="2"/>
      <c r="V115" s="2"/>
    </row>
    <row r="116" spans="4:22" x14ac:dyDescent="0.25">
      <c r="D116" s="3" t="s">
        <v>126</v>
      </c>
      <c r="E116" s="3">
        <v>177.40165026</v>
      </c>
      <c r="F116" s="3">
        <v>177.25522738999999</v>
      </c>
      <c r="G116" s="15">
        <f>ABS(E116-F116)</f>
        <v>0.1464228700000092</v>
      </c>
      <c r="Q116" s="2"/>
      <c r="R116" s="2"/>
      <c r="S116" s="2"/>
      <c r="T116" s="2"/>
      <c r="U116" s="2"/>
      <c r="V116" s="2"/>
    </row>
    <row r="117" spans="4:22" x14ac:dyDescent="0.25">
      <c r="D117" s="3" t="s">
        <v>127</v>
      </c>
      <c r="E117" s="3">
        <v>177.72512538000001</v>
      </c>
      <c r="F117" s="3">
        <v>177.60524164</v>
      </c>
      <c r="G117" s="15">
        <f>ABS(E117-F117)</f>
        <v>0.1198837400000059</v>
      </c>
      <c r="Q117" s="2"/>
      <c r="R117" s="2"/>
      <c r="S117" s="2"/>
      <c r="T117" s="2"/>
      <c r="U117" s="2"/>
      <c r="V117" s="2"/>
    </row>
    <row r="118" spans="4:22" x14ac:dyDescent="0.25">
      <c r="D118" s="3" t="s">
        <v>128</v>
      </c>
      <c r="E118" s="3">
        <v>178.04860052000001</v>
      </c>
      <c r="F118" s="3">
        <v>177.95525588999999</v>
      </c>
      <c r="G118" s="15">
        <f>ABS(E118-F118)</f>
        <v>9.3344630000018469E-2</v>
      </c>
      <c r="Q118" s="2"/>
      <c r="R118" s="2"/>
      <c r="S118" s="2"/>
      <c r="T118" s="2"/>
      <c r="U118" s="2"/>
      <c r="V118" s="2"/>
    </row>
    <row r="119" spans="4:22" x14ac:dyDescent="0.25">
      <c r="D119" s="3" t="s">
        <v>129</v>
      </c>
      <c r="E119" s="3">
        <v>178.37207624000001</v>
      </c>
      <c r="F119" s="3">
        <v>178.30526989000001</v>
      </c>
      <c r="G119" s="15">
        <f>ABS(E119-F119)</f>
        <v>6.6806350000007342E-2</v>
      </c>
      <c r="Q119" s="2"/>
      <c r="R119" s="2"/>
      <c r="S119" s="2"/>
      <c r="T119" s="2"/>
      <c r="U119" s="2"/>
      <c r="V119" s="2"/>
    </row>
    <row r="120" spans="4:22" x14ac:dyDescent="0.25">
      <c r="D120" s="3" t="s">
        <v>130</v>
      </c>
      <c r="E120" s="3">
        <v>178.69555166000001</v>
      </c>
      <c r="F120" s="3">
        <v>178.65528461</v>
      </c>
      <c r="G120" s="15">
        <f>ABS(E120-F120)</f>
        <v>4.0267050000011295E-2</v>
      </c>
      <c r="Q120" s="2"/>
      <c r="R120" s="2"/>
      <c r="S120" s="2"/>
      <c r="T120" s="2"/>
      <c r="U120" s="2"/>
      <c r="V120" s="2"/>
    </row>
    <row r="121" spans="4:22" x14ac:dyDescent="0.25">
      <c r="D121" s="3" t="s">
        <v>131</v>
      </c>
      <c r="E121" s="3">
        <v>179.01902742999999</v>
      </c>
      <c r="F121" s="3">
        <v>179.00529864999999</v>
      </c>
      <c r="G121" s="15">
        <f>ABS(E121-F121)</f>
        <v>1.3728780000008101E-2</v>
      </c>
      <c r="Q121" s="2"/>
      <c r="R121" s="2"/>
      <c r="S121" s="2"/>
      <c r="T121" s="2"/>
      <c r="U121" s="2"/>
      <c r="V121" s="2"/>
    </row>
    <row r="122" spans="4:22" x14ac:dyDescent="0.25">
      <c r="D122" s="3" t="s">
        <v>132</v>
      </c>
      <c r="E122" s="3">
        <v>179.34250249999999</v>
      </c>
      <c r="F122" s="3">
        <v>179.35531288000001</v>
      </c>
      <c r="G122" s="15">
        <f>ABS(E122-F122)</f>
        <v>1.2810380000018995E-2</v>
      </c>
      <c r="Q122" s="2"/>
      <c r="R122" s="2"/>
      <c r="S122" s="2"/>
      <c r="T122" s="2"/>
      <c r="U122" s="2"/>
      <c r="V122" s="2"/>
    </row>
  </sheetData>
  <sortState xmlns:xlrd2="http://schemas.microsoft.com/office/spreadsheetml/2017/richdata2" ref="D2:G122">
    <sortCondition ref="D2:D122"/>
  </sortState>
  <mergeCells count="1">
    <mergeCell ref="K14:O14"/>
  </mergeCells>
  <conditionalFormatting sqref="G5:G82">
    <cfRule type="cellIs" dxfId="8" priority="9" operator="lessThan">
      <formula>1.51</formula>
    </cfRule>
  </conditionalFormatting>
  <conditionalFormatting sqref="G83:G122">
    <cfRule type="cellIs" dxfId="7" priority="8" operator="lessThan">
      <formula>1.51</formula>
    </cfRule>
  </conditionalFormatting>
  <conditionalFormatting sqref="G5:G67">
    <cfRule type="cellIs" dxfId="4" priority="5" operator="lessThan">
      <formula>1.51</formula>
    </cfRule>
  </conditionalFormatting>
  <conditionalFormatting sqref="G68:G122">
    <cfRule type="cellIs" dxfId="3" priority="4" operator="lessThan">
      <formula>1.51</formula>
    </cfRule>
  </conditionalFormatting>
  <conditionalFormatting sqref="G1">
    <cfRule type="cellIs" dxfId="1" priority="2" operator="lessThan">
      <formula>1.51</formula>
    </cfRule>
  </conditionalFormatting>
  <conditionalFormatting sqref="G1">
    <cfRule type="cellIs" dxfId="0" priority="1" operator="lessThan">
      <formula>1.51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I-20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Randy Kelly</dc:creator>
  <cp:lastModifiedBy>Aaron Livingston</cp:lastModifiedBy>
  <dcterms:created xsi:type="dcterms:W3CDTF">2018-07-23T14:21:37Z</dcterms:created>
  <dcterms:modified xsi:type="dcterms:W3CDTF">2021-05-10T13:21:14Z</dcterms:modified>
</cp:coreProperties>
</file>